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edicinska IVANA\transparentnost\"/>
    </mc:Choice>
  </mc:AlternateContent>
  <bookViews>
    <workbookView xWindow="0" yWindow="0" windowWidth="28800" windowHeight="12030"/>
  </bookViews>
  <sheets>
    <sheet name="transparentnost 5-2024" sheetId="3" r:id="rId1"/>
  </sheets>
  <definedNames>
    <definedName name="_xlnm._FilterDatabase" localSheetId="0" hidden="1">'transparentnost 5-2024'!$A$7:$G$46</definedName>
    <definedName name="EKONOMSKA_KLASIFIKACIJA">'transparentnost 5-2024'!$E$7</definedName>
    <definedName name="_xlnm.Print_Titles" localSheetId="0">'transparentnost 5-2024'!$1:$7</definedName>
    <definedName name="_xlnm.Print_Area" localSheetId="0">'transparentnost 5-2024'!$A$1:$G$50</definedName>
  </definedNames>
  <calcPr calcId="162913"/>
</workbook>
</file>

<file path=xl/calcChain.xml><?xml version="1.0" encoding="utf-8"?>
<calcChain xmlns="http://schemas.openxmlformats.org/spreadsheetml/2006/main">
  <c r="G41" i="3" l="1"/>
  <c r="G17" i="3"/>
</calcChain>
</file>

<file path=xl/sharedStrings.xml><?xml version="1.0" encoding="utf-8"?>
<sst xmlns="http://schemas.openxmlformats.org/spreadsheetml/2006/main" count="182" uniqueCount="126">
  <si>
    <t>Iznos</t>
  </si>
  <si>
    <t>Naziv</t>
  </si>
  <si>
    <t>Mjesto</t>
  </si>
  <si>
    <t>BJELOVAR</t>
  </si>
  <si>
    <t>ZAGREB</t>
  </si>
  <si>
    <t>PRIVREDNA BANKA ZAGREB D.D.</t>
  </si>
  <si>
    <t>DRŽAVNI PRORAČUN REPUBLIKE HRVATSKE</t>
  </si>
  <si>
    <t>HRVATSKI TELEKOM D.D.</t>
  </si>
  <si>
    <t>KOMUNALAC D.O.O.</t>
  </si>
  <si>
    <t>OIB</t>
  </si>
  <si>
    <t>DOKUMENT</t>
  </si>
  <si>
    <t>EKONOMSKA KLASIFIKACIJA</t>
  </si>
  <si>
    <t>NAZIV EKONOMSKE KLASIFIKACIJE</t>
  </si>
  <si>
    <t>02535697732</t>
  </si>
  <si>
    <t>ZAPOSLENICI</t>
  </si>
  <si>
    <t>Naziv ustanove: MEDICINSKA ŠKOLA BJELOVAR</t>
  </si>
  <si>
    <t>Adresa: Poljana dr.Franje Tuđmana 8</t>
  </si>
  <si>
    <t>Poštanski broj i grad: 43000 Bjelovar</t>
  </si>
  <si>
    <t>Telefonski broj: 043/277-080</t>
  </si>
  <si>
    <t>E-pošta: msbj@ss-medicinska-bj.skole.hr</t>
  </si>
  <si>
    <t>81793146560</t>
  </si>
  <si>
    <t>27962400486</t>
  </si>
  <si>
    <t>43307218011</t>
  </si>
  <si>
    <t>18683136487</t>
  </si>
  <si>
    <t xml:space="preserve">UGOVOR O DJELU </t>
  </si>
  <si>
    <t>VODNE USLUGE D.O.O.</t>
  </si>
  <si>
    <t>USLUGE PLATNOG PROMETA</t>
  </si>
  <si>
    <t xml:space="preserve">SLUŽBENA PUTOVANJA </t>
  </si>
  <si>
    <t>OIB: 00916951686</t>
  </si>
  <si>
    <t>GDPR</t>
  </si>
  <si>
    <t>PROFI TEST D.O.O.</t>
  </si>
  <si>
    <t>HEP PLIN D.O.O.</t>
  </si>
  <si>
    <t>OSIJEK</t>
  </si>
  <si>
    <t>ČAZMA</t>
  </si>
  <si>
    <t>GRAD BJELOVAR</t>
  </si>
  <si>
    <t>KONE D.O.O.</t>
  </si>
  <si>
    <t>TISKARA HORVAT D.O.O.</t>
  </si>
  <si>
    <t>OSTALI TR. - povrat novca učenicima za izlet</t>
  </si>
  <si>
    <t>PLIN</t>
  </si>
  <si>
    <t>ŽIVA VODA  D.O.O.</t>
  </si>
  <si>
    <t>KOMUNALNE USLUGE - odvoz infektivnog otpada</t>
  </si>
  <si>
    <t>RECOLO D.O.O.</t>
  </si>
  <si>
    <t>ČAZMATRANS PROMET D.O.O.</t>
  </si>
  <si>
    <t>KOM.NAKNADA</t>
  </si>
  <si>
    <t>KAUFLAND</t>
  </si>
  <si>
    <t xml:space="preserve">TERMOPLIN </t>
  </si>
  <si>
    <t>86255713939</t>
  </si>
  <si>
    <t>20228357315</t>
  </si>
  <si>
    <t>38689514492</t>
  </si>
  <si>
    <t>96107776452</t>
  </si>
  <si>
    <t>18970671692</t>
  </si>
  <si>
    <t>47432874968</t>
  </si>
  <si>
    <t>15526597734</t>
  </si>
  <si>
    <t>OSTALE USL.TIO - SERVIS DIZALA</t>
  </si>
  <si>
    <t>77903325549</t>
  </si>
  <si>
    <t>USL.TIO POST.I OPREME - USL.ODRŽ.KOTLOVNICE</t>
  </si>
  <si>
    <t>74954009472</t>
  </si>
  <si>
    <t>GRAF.I TISKARSKE USL. - TISAK DNEVNIKA PRAKSE</t>
  </si>
  <si>
    <t>OSTALE NAKNADE TROŠKOVA ZAPOSLENIMA - loko vožnja 4-2024</t>
  </si>
  <si>
    <t>NAKN. ZA PRIJEVOZ 4-2024</t>
  </si>
  <si>
    <t>ERASMUS - ispl.po ugovoru (kratkoročna mobilnost učenika)</t>
  </si>
  <si>
    <t>INFORMACIJA O TROŠENJU SREDSTAVA ZA SVIBANJ 2024. GODINE</t>
  </si>
  <si>
    <t>USLUGE TELEFONA 4-2024</t>
  </si>
  <si>
    <t>KOMUNALNE USLUGE - voda 4-2024</t>
  </si>
  <si>
    <t>KOMUNALNE USLUGE - odvoz otpada 4-2024</t>
  </si>
  <si>
    <t>NOVČANA NAK.ZA NEZAP.INVALIDA 4/2024</t>
  </si>
  <si>
    <t>BRUTO PLAĆA 4/2024</t>
  </si>
  <si>
    <t>PLAĆA ZA PREK.RAD 4/2024</t>
  </si>
  <si>
    <t>DOPRINOSI NA PLAĆE 4/2024</t>
  </si>
  <si>
    <t>HEP POPSKRBA D.O.O.</t>
  </si>
  <si>
    <t>HRVATSKA POŠTA D.D.</t>
  </si>
  <si>
    <t>FINA</t>
  </si>
  <si>
    <t>HERBA</t>
  </si>
  <si>
    <t>FEROTERM</t>
  </si>
  <si>
    <t>AUREL D.O.O.</t>
  </si>
  <si>
    <t>NAUTILUS</t>
  </si>
  <si>
    <t>EUROMIND PROJETCS</t>
  </si>
  <si>
    <t>2340-08247619598</t>
  </si>
  <si>
    <t>5030225929-296-1</t>
  </si>
  <si>
    <t>80-2024-804698</t>
  </si>
  <si>
    <t>60-2024-605275</t>
  </si>
  <si>
    <t>60-2024-606057</t>
  </si>
  <si>
    <t>375000173637</t>
  </si>
  <si>
    <t>375000173638</t>
  </si>
  <si>
    <t>375000173639</t>
  </si>
  <si>
    <t>362000123924</t>
  </si>
  <si>
    <t>13068/001/608</t>
  </si>
  <si>
    <t>Najam aparata za vodu</t>
  </si>
  <si>
    <t>Ostale int.usl. - obavljanje poslova ZNR</t>
  </si>
  <si>
    <t>333-001-01</t>
  </si>
  <si>
    <t>230-001-24</t>
  </si>
  <si>
    <t>0191/0113/2</t>
  </si>
  <si>
    <t>Prijevoz učenika - kazalište</t>
  </si>
  <si>
    <t>8112282</t>
  </si>
  <si>
    <t>5909-3030-5</t>
  </si>
  <si>
    <t xml:space="preserve">Ostali troškovi </t>
  </si>
  <si>
    <t>5559</t>
  </si>
  <si>
    <t>122/100/058</t>
  </si>
  <si>
    <t>24-1320/777/3</t>
  </si>
  <si>
    <t>170/1/1</t>
  </si>
  <si>
    <t>0010012446-240420-9</t>
  </si>
  <si>
    <t xml:space="preserve">ELEK.ENERGIJA </t>
  </si>
  <si>
    <t>63073332379</t>
  </si>
  <si>
    <t>87311810356</t>
  </si>
  <si>
    <t>1789-24086-3</t>
  </si>
  <si>
    <t>62658-11005-2</t>
  </si>
  <si>
    <t>Usluge pošte</t>
  </si>
  <si>
    <t>Ostale nespomenute usluge - servis e-račun</t>
  </si>
  <si>
    <t>25-0424-021941</t>
  </si>
  <si>
    <t>85821130368</t>
  </si>
  <si>
    <t>46837530275</t>
  </si>
  <si>
    <t>69638067216</t>
  </si>
  <si>
    <t>62871653225</t>
  </si>
  <si>
    <t>57242594139</t>
  </si>
  <si>
    <t>ŠPANJOLSKA</t>
  </si>
  <si>
    <t>5421/004/2</t>
  </si>
  <si>
    <t>Materijal i sredstva za održavanje</t>
  </si>
  <si>
    <t>Materijal i dijelovi za tek.održavanje</t>
  </si>
  <si>
    <t>1211/07/</t>
  </si>
  <si>
    <t>1161/07/2</t>
  </si>
  <si>
    <t>248/360/24</t>
  </si>
  <si>
    <t>ost.usluge TIO</t>
  </si>
  <si>
    <t>ostali tr.- ERASMUS</t>
  </si>
  <si>
    <t>3803/3/1</t>
  </si>
  <si>
    <t>U Bjelovaru, 19.6.2024.</t>
  </si>
  <si>
    <t>UGOVOR O DJELU 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</si>
</sst>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 Light"/>
      <family val="2"/>
      <charset val="238"/>
      <scheme val="maj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b/>
      <sz val="12"/>
      <color theme="4" tint="-0.499984740745262"/>
      <name val="Calibri Light"/>
      <family val="2"/>
      <charset val="238"/>
      <scheme val="major"/>
    </font>
    <font>
      <b/>
      <sz val="16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4" fillId="2" borderId="0" applyNumberFormat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" fontId="5" fillId="0" borderId="9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1" fillId="0" borderId="0" xfId="0" applyFont="1" applyFill="1"/>
    <xf numFmtId="0" fontId="11" fillId="0" borderId="0" xfId="0" applyFont="1"/>
    <xf numFmtId="4" fontId="4" fillId="0" borderId="0" xfId="4" applyNumberFormat="1" applyFont="1" applyFill="1" applyAlignment="1" applyProtection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Fill="1" applyAlignment="1">
      <alignment horizontal="right" vertical="top" wrapText="1"/>
    </xf>
    <xf numFmtId="4" fontId="10" fillId="3" borderId="6" xfId="0" applyNumberFormat="1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horizontal="right"/>
    </xf>
    <xf numFmtId="4" fontId="11" fillId="0" borderId="9" xfId="0" applyNumberFormat="1" applyFont="1" applyFill="1" applyBorder="1" applyAlignment="1">
      <alignment horizontal="right"/>
    </xf>
    <xf numFmtId="4" fontId="11" fillId="0" borderId="15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 vertical="center"/>
    </xf>
    <xf numFmtId="0" fontId="6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 wrapText="1"/>
    </xf>
    <xf numFmtId="0" fontId="15" fillId="0" borderId="0" xfId="3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4" xfId="0" applyFont="1" applyFill="1" applyBorder="1"/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16" fillId="0" borderId="0" xfId="3" applyFont="1" applyBorder="1" applyAlignment="1" applyProtection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9" fillId="0" borderId="0" xfId="2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>
      <alignment horizontal="left" vertical="center" wrapText="1"/>
    </xf>
    <xf numFmtId="4" fontId="11" fillId="0" borderId="0" xfId="0" applyNumberFormat="1" applyFont="1"/>
    <xf numFmtId="0" fontId="5" fillId="0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4" fontId="11" fillId="0" borderId="1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</cellXfs>
  <cellStyles count="5">
    <cellStyle name="60% - Isticanje1" xfId="4" builtinId="32"/>
    <cellStyle name="Naslov" xfId="2" builtinId="15"/>
    <cellStyle name="Naslov 1" xfId="3" builtinId="16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pane ySplit="6" topLeftCell="A7" activePane="bottomLeft" state="frozen"/>
      <selection pane="bottomLeft" activeCell="F47" sqref="F47"/>
    </sheetView>
  </sheetViews>
  <sheetFormatPr defaultRowHeight="15" x14ac:dyDescent="0.25"/>
  <cols>
    <col min="1" max="1" width="62.28515625" style="20" customWidth="1" collapsed="1"/>
    <col min="2" max="2" width="20.85546875" style="54" customWidth="1" collapsed="1"/>
    <col min="3" max="3" width="21.140625" style="20" customWidth="1" collapsed="1"/>
    <col min="4" max="4" width="21" style="55" customWidth="1" collapsed="1"/>
    <col min="5" max="5" width="14.28515625" style="20" customWidth="1" collapsed="1"/>
    <col min="6" max="6" width="27.5703125" style="41" customWidth="1" collapsed="1"/>
    <col min="7" max="7" width="10.140625" style="34" bestFit="1" customWidth="1" collapsed="1"/>
    <col min="8" max="8" width="9.140625" style="26"/>
    <col min="9" max="9" width="13.28515625" bestFit="1" customWidth="1"/>
  </cols>
  <sheetData>
    <row r="1" spans="1:9" s="11" customFormat="1" ht="35.25" customHeight="1" x14ac:dyDescent="0.25">
      <c r="A1" s="60" t="s">
        <v>15</v>
      </c>
      <c r="B1" s="60"/>
      <c r="C1" s="60"/>
      <c r="D1" s="60"/>
      <c r="E1" s="60"/>
      <c r="F1" s="60"/>
      <c r="G1" s="60"/>
      <c r="H1" s="23"/>
    </row>
    <row r="2" spans="1:9" s="12" customFormat="1" ht="35.25" customHeight="1" x14ac:dyDescent="0.2">
      <c r="A2" s="61" t="s">
        <v>16</v>
      </c>
      <c r="B2" s="61"/>
      <c r="C2" s="61" t="s">
        <v>18</v>
      </c>
      <c r="D2" s="61"/>
      <c r="E2" s="13"/>
      <c r="F2" s="35"/>
      <c r="G2" s="27"/>
      <c r="H2" s="24"/>
    </row>
    <row r="3" spans="1:9" s="12" customFormat="1" ht="26.25" customHeight="1" x14ac:dyDescent="0.25">
      <c r="A3" s="61" t="s">
        <v>17</v>
      </c>
      <c r="B3" s="61"/>
      <c r="C3" s="42" t="s">
        <v>19</v>
      </c>
      <c r="D3" s="43"/>
      <c r="E3" s="17"/>
      <c r="F3" s="36"/>
      <c r="G3" s="27"/>
      <c r="H3" s="24"/>
    </row>
    <row r="4" spans="1:9" s="12" customFormat="1" ht="26.25" customHeight="1" x14ac:dyDescent="0.25">
      <c r="A4" s="43" t="s">
        <v>28</v>
      </c>
      <c r="B4" s="43"/>
      <c r="C4" s="42"/>
      <c r="D4" s="43"/>
      <c r="E4" s="17"/>
      <c r="F4" s="36"/>
      <c r="G4" s="27"/>
      <c r="H4" s="24"/>
    </row>
    <row r="5" spans="1:9" s="11" customFormat="1" ht="21" customHeight="1" x14ac:dyDescent="0.25">
      <c r="A5" s="44"/>
      <c r="B5" s="18"/>
      <c r="C5" s="18"/>
      <c r="D5" s="45"/>
      <c r="E5" s="18"/>
      <c r="F5" s="18"/>
      <c r="G5" s="28"/>
      <c r="H5" s="23"/>
    </row>
    <row r="6" spans="1:9" s="11" customFormat="1" ht="21" customHeight="1" thickBot="1" x14ac:dyDescent="0.3">
      <c r="A6" s="56"/>
      <c r="B6" s="57" t="s">
        <v>61</v>
      </c>
      <c r="C6" s="58"/>
      <c r="D6" s="58"/>
      <c r="E6" s="21"/>
      <c r="F6" s="21"/>
      <c r="G6" s="29"/>
      <c r="H6" s="23"/>
    </row>
    <row r="7" spans="1:9" s="1" customFormat="1" ht="42.75" customHeight="1" thickBot="1" x14ac:dyDescent="0.3">
      <c r="A7" s="46" t="s">
        <v>1</v>
      </c>
      <c r="B7" s="47" t="s">
        <v>9</v>
      </c>
      <c r="C7" s="19" t="s">
        <v>2</v>
      </c>
      <c r="D7" s="48" t="s">
        <v>10</v>
      </c>
      <c r="E7" s="19" t="s">
        <v>11</v>
      </c>
      <c r="F7" s="37" t="s">
        <v>12</v>
      </c>
      <c r="G7" s="30" t="s">
        <v>0</v>
      </c>
      <c r="H7" s="23"/>
      <c r="I7" s="11"/>
    </row>
    <row r="8" spans="1:9" s="1" customFormat="1" x14ac:dyDescent="0.25">
      <c r="A8" s="49" t="s">
        <v>14</v>
      </c>
      <c r="B8" s="5"/>
      <c r="C8" s="50"/>
      <c r="D8" s="51"/>
      <c r="E8" s="6">
        <v>3211</v>
      </c>
      <c r="F8" s="38" t="s">
        <v>27</v>
      </c>
      <c r="G8" s="31">
        <v>3362.04</v>
      </c>
      <c r="H8" s="25"/>
    </row>
    <row r="9" spans="1:9" s="1" customFormat="1" x14ac:dyDescent="0.25">
      <c r="A9" s="7" t="s">
        <v>14</v>
      </c>
      <c r="B9" s="8"/>
      <c r="C9" s="3"/>
      <c r="D9" s="16"/>
      <c r="E9" s="3">
        <v>3212</v>
      </c>
      <c r="F9" s="40" t="s">
        <v>59</v>
      </c>
      <c r="G9" s="22">
        <v>2279.02</v>
      </c>
      <c r="H9" s="25"/>
    </row>
    <row r="10" spans="1:9" s="1" customFormat="1" ht="38.25" x14ac:dyDescent="0.25">
      <c r="A10" s="7" t="s">
        <v>14</v>
      </c>
      <c r="B10" s="8"/>
      <c r="C10" s="3"/>
      <c r="D10" s="16"/>
      <c r="E10" s="3">
        <v>3214</v>
      </c>
      <c r="F10" s="40" t="s">
        <v>58</v>
      </c>
      <c r="G10" s="22">
        <v>34.5</v>
      </c>
      <c r="H10" s="25"/>
    </row>
    <row r="11" spans="1:9" s="1" customFormat="1" ht="25.5" x14ac:dyDescent="0.25">
      <c r="A11" s="7" t="s">
        <v>29</v>
      </c>
      <c r="B11" s="8"/>
      <c r="C11" s="3"/>
      <c r="D11" s="16"/>
      <c r="E11" s="3">
        <v>3241</v>
      </c>
      <c r="F11" s="40" t="s">
        <v>60</v>
      </c>
      <c r="G11" s="22">
        <v>2460</v>
      </c>
      <c r="H11" s="25"/>
    </row>
    <row r="12" spans="1:9" s="1" customFormat="1" x14ac:dyDescent="0.25">
      <c r="A12" s="52" t="s">
        <v>5</v>
      </c>
      <c r="B12" s="8" t="s">
        <v>13</v>
      </c>
      <c r="C12" s="53" t="s">
        <v>4</v>
      </c>
      <c r="D12" s="63" t="s">
        <v>77</v>
      </c>
      <c r="E12" s="3">
        <v>3431</v>
      </c>
      <c r="F12" s="40" t="s">
        <v>26</v>
      </c>
      <c r="G12" s="32">
        <v>188.91</v>
      </c>
      <c r="H12" s="25"/>
    </row>
    <row r="13" spans="1:9" x14ac:dyDescent="0.25">
      <c r="A13" s="52" t="s">
        <v>7</v>
      </c>
      <c r="B13" s="64" t="s">
        <v>20</v>
      </c>
      <c r="C13" s="53" t="s">
        <v>4</v>
      </c>
      <c r="D13" s="63" t="s">
        <v>78</v>
      </c>
      <c r="E13" s="3">
        <v>3231</v>
      </c>
      <c r="F13" s="39" t="s">
        <v>62</v>
      </c>
      <c r="G13" s="32">
        <v>175.12</v>
      </c>
    </row>
    <row r="14" spans="1:9" ht="25.5" x14ac:dyDescent="0.25">
      <c r="A14" s="52" t="s">
        <v>8</v>
      </c>
      <c r="B14" s="64" t="s">
        <v>21</v>
      </c>
      <c r="C14" s="53" t="s">
        <v>3</v>
      </c>
      <c r="D14" s="65" t="s">
        <v>79</v>
      </c>
      <c r="E14" s="3">
        <v>3234</v>
      </c>
      <c r="F14" s="40" t="s">
        <v>64</v>
      </c>
      <c r="G14" s="33">
        <v>230.77</v>
      </c>
    </row>
    <row r="15" spans="1:9" ht="25.5" x14ac:dyDescent="0.25">
      <c r="A15" s="52" t="s">
        <v>25</v>
      </c>
      <c r="B15" s="64" t="s">
        <v>22</v>
      </c>
      <c r="C15" s="53" t="s">
        <v>3</v>
      </c>
      <c r="D15" s="65" t="s">
        <v>80</v>
      </c>
      <c r="E15" s="3">
        <v>3234</v>
      </c>
      <c r="F15" s="40" t="s">
        <v>63</v>
      </c>
      <c r="G15" s="33">
        <v>131.87</v>
      </c>
    </row>
    <row r="16" spans="1:9" ht="25.5" x14ac:dyDescent="0.25">
      <c r="A16" s="52" t="s">
        <v>25</v>
      </c>
      <c r="B16" s="64" t="s">
        <v>22</v>
      </c>
      <c r="C16" s="53" t="s">
        <v>3</v>
      </c>
      <c r="D16" s="65" t="s">
        <v>81</v>
      </c>
      <c r="E16" s="3">
        <v>3234</v>
      </c>
      <c r="F16" s="40" t="s">
        <v>63</v>
      </c>
      <c r="G16" s="33">
        <v>55.52</v>
      </c>
    </row>
    <row r="17" spans="1:7" x14ac:dyDescent="0.25">
      <c r="A17" s="52" t="s">
        <v>31</v>
      </c>
      <c r="B17" s="8" t="s">
        <v>23</v>
      </c>
      <c r="C17" s="53" t="s">
        <v>32</v>
      </c>
      <c r="D17" s="66" t="s">
        <v>82</v>
      </c>
      <c r="E17" s="3">
        <v>3223</v>
      </c>
      <c r="F17" s="39" t="s">
        <v>38</v>
      </c>
      <c r="G17" s="67">
        <f>1520.67+475.49</f>
        <v>1996.16</v>
      </c>
    </row>
    <row r="18" spans="1:7" x14ac:dyDescent="0.25">
      <c r="A18" s="52" t="s">
        <v>31</v>
      </c>
      <c r="B18" s="8" t="s">
        <v>23</v>
      </c>
      <c r="C18" s="53" t="s">
        <v>32</v>
      </c>
      <c r="D18" s="66" t="s">
        <v>83</v>
      </c>
      <c r="E18" s="3">
        <v>3223</v>
      </c>
      <c r="F18" s="39" t="s">
        <v>38</v>
      </c>
      <c r="G18" s="67">
        <v>4.04</v>
      </c>
    </row>
    <row r="19" spans="1:7" x14ac:dyDescent="0.25">
      <c r="A19" s="52" t="s">
        <v>31</v>
      </c>
      <c r="B19" s="8" t="s">
        <v>23</v>
      </c>
      <c r="C19" s="53" t="s">
        <v>32</v>
      </c>
      <c r="D19" s="66" t="s">
        <v>84</v>
      </c>
      <c r="E19" s="3">
        <v>3223</v>
      </c>
      <c r="F19" s="39" t="s">
        <v>38</v>
      </c>
      <c r="G19" s="67">
        <v>273.99</v>
      </c>
    </row>
    <row r="20" spans="1:7" x14ac:dyDescent="0.25">
      <c r="A20" s="52" t="s">
        <v>31</v>
      </c>
      <c r="B20" s="8" t="s">
        <v>23</v>
      </c>
      <c r="C20" s="53" t="s">
        <v>32</v>
      </c>
      <c r="D20" s="66" t="s">
        <v>85</v>
      </c>
      <c r="E20" s="3">
        <v>3223</v>
      </c>
      <c r="F20" s="39" t="s">
        <v>38</v>
      </c>
      <c r="G20" s="67">
        <v>1.4</v>
      </c>
    </row>
    <row r="21" spans="1:7" x14ac:dyDescent="0.25">
      <c r="A21" s="68" t="s">
        <v>39</v>
      </c>
      <c r="B21" s="69" t="s">
        <v>46</v>
      </c>
      <c r="C21" s="59" t="s">
        <v>4</v>
      </c>
      <c r="D21" s="70" t="s">
        <v>86</v>
      </c>
      <c r="E21" s="59">
        <v>3235</v>
      </c>
      <c r="F21" s="71" t="s">
        <v>87</v>
      </c>
      <c r="G21" s="67">
        <v>14.94</v>
      </c>
    </row>
    <row r="22" spans="1:7" ht="25.5" x14ac:dyDescent="0.25">
      <c r="A22" s="68" t="s">
        <v>30</v>
      </c>
      <c r="B22" s="69" t="s">
        <v>47</v>
      </c>
      <c r="C22" s="59" t="s">
        <v>3</v>
      </c>
      <c r="D22" s="70" t="s">
        <v>89</v>
      </c>
      <c r="E22" s="59">
        <v>3237</v>
      </c>
      <c r="F22" s="71" t="s">
        <v>88</v>
      </c>
      <c r="G22" s="67">
        <v>250</v>
      </c>
    </row>
    <row r="23" spans="1:7" ht="25.5" x14ac:dyDescent="0.25">
      <c r="A23" s="68" t="s">
        <v>30</v>
      </c>
      <c r="B23" s="69" t="s">
        <v>47</v>
      </c>
      <c r="C23" s="59" t="s">
        <v>3</v>
      </c>
      <c r="D23" s="70" t="s">
        <v>90</v>
      </c>
      <c r="E23" s="59">
        <v>3237</v>
      </c>
      <c r="F23" s="71" t="s">
        <v>88</v>
      </c>
      <c r="G23" s="67">
        <v>250</v>
      </c>
    </row>
    <row r="24" spans="1:7" x14ac:dyDescent="0.25">
      <c r="A24" s="68" t="s">
        <v>42</v>
      </c>
      <c r="B24" s="69" t="s">
        <v>49</v>
      </c>
      <c r="C24" s="59" t="s">
        <v>33</v>
      </c>
      <c r="D24" s="70" t="s">
        <v>91</v>
      </c>
      <c r="E24" s="59">
        <v>3231</v>
      </c>
      <c r="F24" s="71" t="s">
        <v>92</v>
      </c>
      <c r="G24" s="67">
        <v>3200</v>
      </c>
    </row>
    <row r="25" spans="1:7" x14ac:dyDescent="0.25">
      <c r="A25" s="68" t="s">
        <v>34</v>
      </c>
      <c r="B25" s="69" t="s">
        <v>50</v>
      </c>
      <c r="C25" s="59" t="s">
        <v>3</v>
      </c>
      <c r="D25" s="70" t="s">
        <v>93</v>
      </c>
      <c r="E25" s="59">
        <v>3234</v>
      </c>
      <c r="F25" s="71" t="s">
        <v>43</v>
      </c>
      <c r="G25" s="67">
        <v>347.99</v>
      </c>
    </row>
    <row r="26" spans="1:7" x14ac:dyDescent="0.25">
      <c r="A26" s="68" t="s">
        <v>44</v>
      </c>
      <c r="B26" s="69" t="s">
        <v>51</v>
      </c>
      <c r="C26" s="59" t="s">
        <v>3</v>
      </c>
      <c r="D26" s="70" t="s">
        <v>94</v>
      </c>
      <c r="E26" s="59">
        <v>3239</v>
      </c>
      <c r="F26" s="71" t="s">
        <v>95</v>
      </c>
      <c r="G26" s="67">
        <v>10.3</v>
      </c>
    </row>
    <row r="27" spans="1:7" x14ac:dyDescent="0.25">
      <c r="A27" s="68" t="s">
        <v>35</v>
      </c>
      <c r="B27" s="69" t="s">
        <v>52</v>
      </c>
      <c r="C27" s="59" t="s">
        <v>4</v>
      </c>
      <c r="D27" s="70" t="s">
        <v>96</v>
      </c>
      <c r="E27" s="59">
        <v>3232</v>
      </c>
      <c r="F27" s="71" t="s">
        <v>53</v>
      </c>
      <c r="G27" s="67">
        <v>64.709999999999994</v>
      </c>
    </row>
    <row r="28" spans="1:7" ht="25.5" x14ac:dyDescent="0.25">
      <c r="A28" s="68" t="s">
        <v>45</v>
      </c>
      <c r="B28" s="69" t="s">
        <v>54</v>
      </c>
      <c r="C28" s="59" t="s">
        <v>3</v>
      </c>
      <c r="D28" s="70" t="s">
        <v>97</v>
      </c>
      <c r="E28" s="59">
        <v>3232</v>
      </c>
      <c r="F28" s="71" t="s">
        <v>55</v>
      </c>
      <c r="G28" s="67">
        <v>612.5</v>
      </c>
    </row>
    <row r="29" spans="1:7" ht="25.5" x14ac:dyDescent="0.25">
      <c r="A29" s="68" t="s">
        <v>41</v>
      </c>
      <c r="B29" s="69" t="s">
        <v>48</v>
      </c>
      <c r="C29" s="59" t="s">
        <v>4</v>
      </c>
      <c r="D29" s="70" t="s">
        <v>98</v>
      </c>
      <c r="E29" s="59">
        <v>3234</v>
      </c>
      <c r="F29" s="71" t="s">
        <v>40</v>
      </c>
      <c r="G29" s="67">
        <v>36.31</v>
      </c>
    </row>
    <row r="30" spans="1:7" ht="25.5" x14ac:dyDescent="0.25">
      <c r="A30" s="68" t="s">
        <v>36</v>
      </c>
      <c r="B30" s="69" t="s">
        <v>56</v>
      </c>
      <c r="C30" s="59" t="s">
        <v>3</v>
      </c>
      <c r="D30" s="70" t="s">
        <v>99</v>
      </c>
      <c r="E30" s="59">
        <v>3239</v>
      </c>
      <c r="F30" s="71" t="s">
        <v>57</v>
      </c>
      <c r="G30" s="67">
        <v>31.43</v>
      </c>
    </row>
    <row r="31" spans="1:7" x14ac:dyDescent="0.25">
      <c r="A31" s="68" t="s">
        <v>69</v>
      </c>
      <c r="B31" s="69" t="s">
        <v>102</v>
      </c>
      <c r="C31" s="59" t="s">
        <v>4</v>
      </c>
      <c r="D31" s="70" t="s">
        <v>100</v>
      </c>
      <c r="E31" s="59">
        <v>3223</v>
      </c>
      <c r="F31" s="71" t="s">
        <v>101</v>
      </c>
      <c r="G31" s="67">
        <v>1348.81</v>
      </c>
    </row>
    <row r="32" spans="1:7" x14ac:dyDescent="0.25">
      <c r="A32" s="68" t="s">
        <v>70</v>
      </c>
      <c r="B32" s="69" t="s">
        <v>103</v>
      </c>
      <c r="C32" s="59" t="s">
        <v>3</v>
      </c>
      <c r="D32" s="70" t="s">
        <v>104</v>
      </c>
      <c r="E32" s="59">
        <v>3231</v>
      </c>
      <c r="F32" s="71" t="s">
        <v>106</v>
      </c>
      <c r="G32" s="67">
        <v>16.23</v>
      </c>
    </row>
    <row r="33" spans="1:8" x14ac:dyDescent="0.25">
      <c r="A33" s="68" t="s">
        <v>70</v>
      </c>
      <c r="B33" s="69" t="s">
        <v>103</v>
      </c>
      <c r="C33" s="59" t="s">
        <v>3</v>
      </c>
      <c r="D33" s="70" t="s">
        <v>105</v>
      </c>
      <c r="E33" s="59">
        <v>3231</v>
      </c>
      <c r="F33" s="71" t="s">
        <v>106</v>
      </c>
      <c r="G33" s="67">
        <v>27.24</v>
      </c>
    </row>
    <row r="34" spans="1:8" ht="25.5" x14ac:dyDescent="0.25">
      <c r="A34" s="68" t="s">
        <v>71</v>
      </c>
      <c r="B34" s="69" t="s">
        <v>109</v>
      </c>
      <c r="C34" s="59" t="s">
        <v>3</v>
      </c>
      <c r="D34" s="70" t="s">
        <v>108</v>
      </c>
      <c r="E34" s="59">
        <v>3239</v>
      </c>
      <c r="F34" s="71" t="s">
        <v>107</v>
      </c>
      <c r="G34" s="67">
        <v>1.91</v>
      </c>
    </row>
    <row r="35" spans="1:8" ht="25.5" x14ac:dyDescent="0.25">
      <c r="A35" s="68" t="s">
        <v>72</v>
      </c>
      <c r="B35" s="69" t="s">
        <v>110</v>
      </c>
      <c r="C35" s="59" t="s">
        <v>3</v>
      </c>
      <c r="D35" s="70" t="s">
        <v>115</v>
      </c>
      <c r="E35" s="59">
        <v>3221</v>
      </c>
      <c r="F35" s="71" t="s">
        <v>116</v>
      </c>
      <c r="G35" s="67">
        <v>4.5</v>
      </c>
    </row>
    <row r="36" spans="1:8" ht="25.5" x14ac:dyDescent="0.25">
      <c r="A36" s="68" t="s">
        <v>73</v>
      </c>
      <c r="B36" s="69" t="s">
        <v>111</v>
      </c>
      <c r="C36" s="59" t="s">
        <v>3</v>
      </c>
      <c r="D36" s="70" t="s">
        <v>118</v>
      </c>
      <c r="E36" s="59">
        <v>3224</v>
      </c>
      <c r="F36" s="71" t="s">
        <v>117</v>
      </c>
      <c r="G36" s="67">
        <v>15</v>
      </c>
    </row>
    <row r="37" spans="1:8" ht="25.5" x14ac:dyDescent="0.25">
      <c r="A37" s="68" t="s">
        <v>73</v>
      </c>
      <c r="B37" s="69" t="s">
        <v>111</v>
      </c>
      <c r="C37" s="59" t="s">
        <v>3</v>
      </c>
      <c r="D37" s="70" t="s">
        <v>119</v>
      </c>
      <c r="E37" s="59">
        <v>3225</v>
      </c>
      <c r="F37" s="71" t="s">
        <v>117</v>
      </c>
      <c r="G37" s="67">
        <v>15</v>
      </c>
    </row>
    <row r="38" spans="1:8" x14ac:dyDescent="0.25">
      <c r="A38" s="68" t="s">
        <v>74</v>
      </c>
      <c r="B38" s="69" t="s">
        <v>112</v>
      </c>
      <c r="C38" s="59" t="s">
        <v>3</v>
      </c>
      <c r="D38" s="70" t="s">
        <v>120</v>
      </c>
      <c r="E38" s="59">
        <v>3232</v>
      </c>
      <c r="F38" s="71" t="s">
        <v>121</v>
      </c>
      <c r="G38" s="67">
        <v>191.95</v>
      </c>
    </row>
    <row r="39" spans="1:8" x14ac:dyDescent="0.25">
      <c r="A39" s="68" t="s">
        <v>75</v>
      </c>
      <c r="B39" s="69" t="s">
        <v>113</v>
      </c>
      <c r="C39" s="59" t="s">
        <v>4</v>
      </c>
      <c r="D39" s="70" t="s">
        <v>123</v>
      </c>
      <c r="E39" s="59">
        <v>3299</v>
      </c>
      <c r="F39" s="71" t="s">
        <v>122</v>
      </c>
      <c r="G39" s="67">
        <v>40</v>
      </c>
    </row>
    <row r="40" spans="1:8" x14ac:dyDescent="0.25">
      <c r="A40" s="68" t="s">
        <v>76</v>
      </c>
      <c r="B40" s="69"/>
      <c r="C40" s="59" t="s">
        <v>114</v>
      </c>
      <c r="D40" s="70"/>
      <c r="E40" s="59">
        <v>3299</v>
      </c>
      <c r="F40" s="71" t="s">
        <v>122</v>
      </c>
      <c r="G40" s="67">
        <v>10450</v>
      </c>
    </row>
    <row r="41" spans="1:8" ht="26.25" thickBot="1" x14ac:dyDescent="0.3">
      <c r="A41" s="68" t="s">
        <v>29</v>
      </c>
      <c r="B41" s="69" t="s">
        <v>29</v>
      </c>
      <c r="C41" s="59" t="s">
        <v>3</v>
      </c>
      <c r="D41" s="70"/>
      <c r="E41" s="59">
        <v>3299</v>
      </c>
      <c r="F41" s="71" t="s">
        <v>37</v>
      </c>
      <c r="G41" s="67">
        <f>16.5+15+16.5+15+15</f>
        <v>78</v>
      </c>
      <c r="H41" s="62"/>
    </row>
    <row r="42" spans="1:8" x14ac:dyDescent="0.25">
      <c r="A42" s="4" t="s">
        <v>14</v>
      </c>
      <c r="B42" s="5"/>
      <c r="C42" s="6"/>
      <c r="D42" s="5"/>
      <c r="E42" s="6">
        <v>3111</v>
      </c>
      <c r="F42" s="9" t="s">
        <v>66</v>
      </c>
      <c r="G42" s="15">
        <v>99161.39</v>
      </c>
      <c r="H42" s="62"/>
    </row>
    <row r="43" spans="1:8" x14ac:dyDescent="0.25">
      <c r="A43" s="7" t="s">
        <v>14</v>
      </c>
      <c r="B43" s="8"/>
      <c r="C43" s="3"/>
      <c r="D43" s="8"/>
      <c r="E43" s="3">
        <v>3113</v>
      </c>
      <c r="F43" s="10" t="s">
        <v>67</v>
      </c>
      <c r="G43" s="14">
        <v>5788.18</v>
      </c>
    </row>
    <row r="44" spans="1:8" x14ac:dyDescent="0.25">
      <c r="A44" s="7" t="s">
        <v>14</v>
      </c>
      <c r="B44" s="8"/>
      <c r="C44" s="3"/>
      <c r="D44" s="8"/>
      <c r="E44" s="3">
        <v>3132</v>
      </c>
      <c r="F44" s="10" t="s">
        <v>68</v>
      </c>
      <c r="G44" s="14">
        <v>16829.509999999998</v>
      </c>
    </row>
    <row r="45" spans="1:8" ht="22.5" x14ac:dyDescent="0.25">
      <c r="A45" s="7" t="s">
        <v>6</v>
      </c>
      <c r="B45" s="8" t="s">
        <v>23</v>
      </c>
      <c r="C45" s="3" t="s">
        <v>4</v>
      </c>
      <c r="D45" s="8"/>
      <c r="E45" s="3">
        <v>3295</v>
      </c>
      <c r="F45" s="10" t="s">
        <v>65</v>
      </c>
      <c r="G45" s="14">
        <v>336</v>
      </c>
    </row>
    <row r="46" spans="1:8" x14ac:dyDescent="0.25">
      <c r="A46" s="7" t="s">
        <v>24</v>
      </c>
      <c r="B46" s="8"/>
      <c r="C46" s="3"/>
      <c r="D46" s="8"/>
      <c r="E46" s="3">
        <v>3237</v>
      </c>
      <c r="F46" s="10" t="s">
        <v>125</v>
      </c>
      <c r="G46" s="14">
        <v>224.49</v>
      </c>
    </row>
    <row r="49" spans="1:1" x14ac:dyDescent="0.25">
      <c r="A49" s="2" t="s">
        <v>124</v>
      </c>
    </row>
  </sheetData>
  <autoFilter ref="A7:G46"/>
  <mergeCells count="4">
    <mergeCell ref="A1:G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transparentnost 5-2024</vt:lpstr>
      <vt:lpstr>EKONOMSKA_KLASIFIKACIJA</vt:lpstr>
      <vt:lpstr>'transparentnost 5-2024'!Ispis_naslova</vt:lpstr>
      <vt:lpstr>'transparentnost 5-2024'!Podrucje_ispisa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2024-06-19T12:34:21Z</cp:lastPrinted>
  <dcterms:created xsi:type="dcterms:W3CDTF">2024-02-06T11:00:36Z</dcterms:created>
  <dcterms:modified xsi:type="dcterms:W3CDTF">2024-06-19T12:34:42Z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