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edicinska IVANA\transparentnost\"/>
    </mc:Choice>
  </mc:AlternateContent>
  <bookViews>
    <workbookView xWindow="0" yWindow="0" windowWidth="28800" windowHeight="12030"/>
  </bookViews>
  <sheets>
    <sheet name="transparentnost 9-2024" sheetId="3" r:id="rId1"/>
  </sheets>
  <definedNames>
    <definedName name="_xlnm._FilterDatabase" localSheetId="0" hidden="1">'transparentnost 9-2024'!$A$7:$G$42</definedName>
    <definedName name="EKONOMSKA_KLASIFIKACIJA">'transparentnost 9-2024'!$E$7</definedName>
    <definedName name="_xlnm.Print_Titles" localSheetId="0">'transparentnost 9-2024'!$1:$7</definedName>
    <definedName name="_xlnm.Print_Area" localSheetId="0">'transparentnost 9-2024'!$A$1:$G$46</definedName>
  </definedNames>
  <calcPr calcId="162913"/>
</workbook>
</file>

<file path=xl/calcChain.xml><?xml version="1.0" encoding="utf-8"?>
<calcChain xmlns="http://schemas.openxmlformats.org/spreadsheetml/2006/main">
  <c r="G30" i="3" l="1"/>
  <c r="G8" i="3"/>
</calcChain>
</file>

<file path=xl/sharedStrings.xml><?xml version="1.0" encoding="utf-8"?>
<sst xmlns="http://schemas.openxmlformats.org/spreadsheetml/2006/main" count="175" uniqueCount="106">
  <si>
    <t>Iznos</t>
  </si>
  <si>
    <t>Naziv</t>
  </si>
  <si>
    <t>Mjesto</t>
  </si>
  <si>
    <t>BJELOVAR</t>
  </si>
  <si>
    <t>ZAGREB</t>
  </si>
  <si>
    <t>PRIVREDNA BANKA ZAGREB D.D.</t>
  </si>
  <si>
    <t>DRŽAVNI PRORAČUN REPUBLIKE HRVATSKE</t>
  </si>
  <si>
    <t>HRVATSKI TELEKOM D.D.</t>
  </si>
  <si>
    <t>KOMUNALAC D.O.O.</t>
  </si>
  <si>
    <t>OIB</t>
  </si>
  <si>
    <t>DOKUMENT</t>
  </si>
  <si>
    <t>EKONOMSKA KLASIFIKACIJA</t>
  </si>
  <si>
    <t>NAZIV EKONOMSKE KLASIFIKACIJE</t>
  </si>
  <si>
    <t>02535697732</t>
  </si>
  <si>
    <t>ZAPOSLENICI</t>
  </si>
  <si>
    <t>Naziv ustanove: MEDICINSKA ŠKOLA BJELOVAR</t>
  </si>
  <si>
    <t>Adresa: Poljana dr.Franje Tuđmana 8</t>
  </si>
  <si>
    <t>Poštanski broj i grad: 43000 Bjelovar</t>
  </si>
  <si>
    <t>Telefonski broj: 043/277-080</t>
  </si>
  <si>
    <t>E-pošta: msbj@ss-medicinska-bj.skole.hr</t>
  </si>
  <si>
    <t>81793146560</t>
  </si>
  <si>
    <t>27962400486</t>
  </si>
  <si>
    <t>43307218011</t>
  </si>
  <si>
    <t>18683136487</t>
  </si>
  <si>
    <t>VODNE USLUGE D.O.O.</t>
  </si>
  <si>
    <t>USLUGE PLATNOG PROMETA</t>
  </si>
  <si>
    <t xml:space="preserve">SLUŽBENA PUTOVANJA </t>
  </si>
  <si>
    <t>OIB: 00916951686</t>
  </si>
  <si>
    <t>INFORMACIJA O TROŠENJU SREDSTAVA ZA RUJAN 2024. GODINE</t>
  </si>
  <si>
    <t>2340-16241182463</t>
  </si>
  <si>
    <t>5030225929-300-3</t>
  </si>
  <si>
    <t>USLUGE TELEFONA 8-2024</t>
  </si>
  <si>
    <t>U Bjelovaru 21.10.2024.</t>
  </si>
  <si>
    <t>NAKN. ZA PRIJEVOZ 7,8-2024</t>
  </si>
  <si>
    <t>KOMUNALNE USLUGE - odvoz otpada 8-2024</t>
  </si>
  <si>
    <t>KOMUNALNE USLUGE - voda 8-2024</t>
  </si>
  <si>
    <t>TISKARA HORVAT D.O.O.</t>
  </si>
  <si>
    <t>303-1-1</t>
  </si>
  <si>
    <t>ŠKOLSKA KNJIGA</t>
  </si>
  <si>
    <t>CROATIA AIRLINES</t>
  </si>
  <si>
    <t>7539082-124-02444</t>
  </si>
  <si>
    <t xml:space="preserve">AVIOKARTA - ERASMUS </t>
  </si>
  <si>
    <t>HEP PLIN D.O.O.</t>
  </si>
  <si>
    <t>DUBROVNIK SUN D.O.O.</t>
  </si>
  <si>
    <t>DUBROVNIK</t>
  </si>
  <si>
    <t>20241-916-7248</t>
  </si>
  <si>
    <t>20241-916-7249</t>
  </si>
  <si>
    <t>OSIJEK</t>
  </si>
  <si>
    <t>BECKMAN COULTER</t>
  </si>
  <si>
    <t>887-1-1</t>
  </si>
  <si>
    <t>471-1-1</t>
  </si>
  <si>
    <t>1783-1-1</t>
  </si>
  <si>
    <t>2618-001010-269</t>
  </si>
  <si>
    <t>ZADAR</t>
  </si>
  <si>
    <t>HOTELI ZADAR D.O.O.</t>
  </si>
  <si>
    <t>PEVEX</t>
  </si>
  <si>
    <t>ŠKOLA ZA MEDICINSKE SESTRE VINOGRADSKA</t>
  </si>
  <si>
    <t>KOTIZACIJA ZA SEMINAR</t>
  </si>
  <si>
    <t>MEDICINSKA ŠKOLA OSIJEK</t>
  </si>
  <si>
    <t>SREDNJA ŠKOLA KOPRIVNICA</t>
  </si>
  <si>
    <t>KOPRIVNICA</t>
  </si>
  <si>
    <t>UPL.PO ZNS-U 14,16</t>
  </si>
  <si>
    <t>HPD</t>
  </si>
  <si>
    <t>EBB</t>
  </si>
  <si>
    <t xml:space="preserve">POVRAT ZA TR.PO PN </t>
  </si>
  <si>
    <t>BRUTO PLAĆA 8/2024</t>
  </si>
  <si>
    <t>DOPRINOSI NA PLAĆE 8/2024</t>
  </si>
  <si>
    <t>NOVČANA NAK.ZA NEZAP.INVALIDA 8/2024</t>
  </si>
  <si>
    <t>80-2024-809820</t>
  </si>
  <si>
    <t>60-2024-612415</t>
  </si>
  <si>
    <t>60-2024-612413</t>
  </si>
  <si>
    <t>TISAK DNEVNIKA PRAKSE</t>
  </si>
  <si>
    <t>74954009472</t>
  </si>
  <si>
    <t>38967655335</t>
  </si>
  <si>
    <t>21445-292-1001</t>
  </si>
  <si>
    <t>LITERATURA</t>
  </si>
  <si>
    <t>USL.POŠTE</t>
  </si>
  <si>
    <t>24640993045</t>
  </si>
  <si>
    <t>41317489366</t>
  </si>
  <si>
    <t xml:space="preserve">PLIN </t>
  </si>
  <si>
    <t>SMJEŠTAJ ZA VRIJEME SEMINARA</t>
  </si>
  <si>
    <t>60174672203</t>
  </si>
  <si>
    <t>41691202403</t>
  </si>
  <si>
    <t>MATERIJAL ZA POTREBE ŠKOLOVANJA</t>
  </si>
  <si>
    <t>OST.RASHODI - CVIJEĆE ZA ŠKOLU</t>
  </si>
  <si>
    <t>6173-0002-01-143</t>
  </si>
  <si>
    <t>73660371074</t>
  </si>
  <si>
    <t>40699482950</t>
  </si>
  <si>
    <t>1-1-18</t>
  </si>
  <si>
    <t>13022141582</t>
  </si>
  <si>
    <t>10231970131</t>
  </si>
  <si>
    <t>ponuda kotizacija</t>
  </si>
  <si>
    <t>zahtjev za povrat tr.</t>
  </si>
  <si>
    <t>20241-916-7193</t>
  </si>
  <si>
    <t>17666654315</t>
  </si>
  <si>
    <t>nalog za plaćanje</t>
  </si>
  <si>
    <t>56450222821</t>
  </si>
  <si>
    <t>28752247653</t>
  </si>
  <si>
    <t>BBŽ</t>
  </si>
  <si>
    <t>UPL.PO ZNS-U 16</t>
  </si>
  <si>
    <t>VIROVITICA</t>
  </si>
  <si>
    <t>ZDRAVSTVENO UČILIŠTE</t>
  </si>
  <si>
    <t>TEHNIČKA ŠKOLA VIROVITICA</t>
  </si>
  <si>
    <t>11365885529</t>
  </si>
  <si>
    <t>08936934524</t>
  </si>
  <si>
    <t>12928625880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</si>
</sst>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249977111117893"/>
      <name val="Calibri Light"/>
      <family val="2"/>
      <charset val="238"/>
      <scheme val="major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 Light"/>
      <family val="2"/>
      <charset val="238"/>
      <scheme val="major"/>
    </font>
    <font>
      <b/>
      <sz val="12"/>
      <color theme="4" tint="-0.499984740745262"/>
      <name val="Calibri Light"/>
      <family val="2"/>
      <charset val="238"/>
      <scheme val="major"/>
    </font>
    <font>
      <b/>
      <sz val="16"/>
      <color theme="4" tint="-0.499984740745262"/>
      <name val="Calibri"/>
      <family val="2"/>
      <charset val="238"/>
      <scheme val="minor"/>
    </font>
    <font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7" applyNumberFormat="0" applyFill="0" applyAlignment="0" applyProtection="0"/>
    <xf numFmtId="0" fontId="4" fillId="2" borderId="0" applyNumberFormat="0" applyBorder="0" applyAlignment="0" applyProtection="0"/>
  </cellStyleXfs>
  <cellXfs count="71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5" fillId="0" borderId="3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6" fillId="0" borderId="0" xfId="4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4" fontId="4" fillId="0" borderId="0" xfId="4" applyNumberFormat="1" applyFont="1" applyFill="1" applyAlignment="1" applyProtection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Fill="1" applyAlignment="1">
      <alignment horizontal="right" vertical="top" wrapText="1"/>
    </xf>
    <xf numFmtId="4" fontId="11" fillId="0" borderId="5" xfId="0" applyNumberFormat="1" applyFont="1" applyFill="1" applyBorder="1" applyAlignment="1">
      <alignment horizontal="right"/>
    </xf>
    <xf numFmtId="4" fontId="11" fillId="0" borderId="6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 vertical="center"/>
    </xf>
    <xf numFmtId="0" fontId="6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 wrapText="1"/>
    </xf>
    <xf numFmtId="0" fontId="15" fillId="0" borderId="0" xfId="3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5" fillId="0" borderId="2" xfId="0" applyFont="1" applyFill="1" applyBorder="1"/>
    <xf numFmtId="0" fontId="5" fillId="0" borderId="4" xfId="0" applyFont="1" applyFill="1" applyBorder="1"/>
    <xf numFmtId="0" fontId="5" fillId="0" borderId="4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3" xfId="0" applyFont="1" applyFill="1" applyBorder="1"/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16" fillId="0" borderId="0" xfId="3" applyFont="1" applyBorder="1" applyAlignment="1" applyProtection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49" fontId="5" fillId="0" borderId="9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Alignment="1">
      <alignment horizontal="right" vertical="center"/>
    </xf>
    <xf numFmtId="4" fontId="11" fillId="0" borderId="0" xfId="0" applyNumberFormat="1" applyFont="1" applyFill="1"/>
    <xf numFmtId="49" fontId="5" fillId="0" borderId="9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left"/>
    </xf>
    <xf numFmtId="0" fontId="11" fillId="0" borderId="0" xfId="0" applyFont="1" applyFill="1"/>
    <xf numFmtId="0" fontId="5" fillId="0" borderId="10" xfId="0" applyFont="1" applyFill="1" applyBorder="1"/>
    <xf numFmtId="0" fontId="5" fillId="0" borderId="9" xfId="0" applyFont="1" applyFill="1" applyBorder="1"/>
    <xf numFmtId="0" fontId="5" fillId="0" borderId="9" xfId="0" applyFont="1" applyFill="1" applyBorder="1" applyAlignment="1">
      <alignment horizontal="left"/>
    </xf>
    <xf numFmtId="0" fontId="14" fillId="0" borderId="9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0" fontId="9" fillId="0" borderId="0" xfId="2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/>
    </xf>
  </cellXfs>
  <cellStyles count="5">
    <cellStyle name="60% - Isticanje1" xfId="4" builtinId="32"/>
    <cellStyle name="Naslov" xfId="2" builtinId="15"/>
    <cellStyle name="Naslov 1" xfId="3" builtinId="16"/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pane ySplit="6" topLeftCell="A22" activePane="bottomLeft" state="frozen"/>
      <selection pane="bottomLeft" activeCell="B35" sqref="B35"/>
    </sheetView>
  </sheetViews>
  <sheetFormatPr defaultRowHeight="15" x14ac:dyDescent="0.25"/>
  <cols>
    <col min="1" max="1" width="62.28515625" style="15" customWidth="1" collapsed="1"/>
    <col min="2" max="2" width="20.85546875" style="39" customWidth="1" collapsed="1"/>
    <col min="3" max="3" width="21.140625" style="15" customWidth="1" collapsed="1"/>
    <col min="4" max="4" width="21" style="40" customWidth="1" collapsed="1"/>
    <col min="5" max="5" width="14.28515625" style="15" customWidth="1" collapsed="1"/>
    <col min="6" max="6" width="27.5703125" style="29" customWidth="1" collapsed="1"/>
    <col min="7" max="7" width="10.140625" style="23" bestFit="1" customWidth="1" collapsed="1"/>
    <col min="8" max="8" width="9.140625" style="60"/>
    <col min="9" max="9" width="13.28515625" bestFit="1" customWidth="1"/>
  </cols>
  <sheetData>
    <row r="1" spans="1:9" s="9" customFormat="1" ht="35.25" customHeight="1" x14ac:dyDescent="0.25">
      <c r="A1" s="68" t="s">
        <v>15</v>
      </c>
      <c r="B1" s="68"/>
      <c r="C1" s="68"/>
      <c r="D1" s="68"/>
      <c r="E1" s="68"/>
      <c r="F1" s="68"/>
      <c r="G1" s="68"/>
      <c r="H1" s="17"/>
    </row>
    <row r="2" spans="1:9" s="10" customFormat="1" ht="35.25" customHeight="1" x14ac:dyDescent="0.2">
      <c r="A2" s="69" t="s">
        <v>16</v>
      </c>
      <c r="B2" s="69"/>
      <c r="C2" s="69" t="s">
        <v>18</v>
      </c>
      <c r="D2" s="69"/>
      <c r="E2" s="11"/>
      <c r="F2" s="24"/>
      <c r="G2" s="18"/>
      <c r="H2" s="17"/>
    </row>
    <row r="3" spans="1:9" s="10" customFormat="1" ht="26.25" customHeight="1" x14ac:dyDescent="0.25">
      <c r="A3" s="69" t="s">
        <v>17</v>
      </c>
      <c r="B3" s="69"/>
      <c r="C3" s="30" t="s">
        <v>19</v>
      </c>
      <c r="D3" s="31"/>
      <c r="E3" s="13"/>
      <c r="F3" s="25"/>
      <c r="G3" s="18"/>
      <c r="H3" s="17"/>
    </row>
    <row r="4" spans="1:9" s="10" customFormat="1" ht="26.25" customHeight="1" x14ac:dyDescent="0.25">
      <c r="A4" s="31" t="s">
        <v>27</v>
      </c>
      <c r="B4" s="31"/>
      <c r="C4" s="30"/>
      <c r="D4" s="31"/>
      <c r="E4" s="13"/>
      <c r="F4" s="25"/>
      <c r="G4" s="18"/>
      <c r="H4" s="17"/>
    </row>
    <row r="5" spans="1:9" s="9" customFormat="1" ht="21" customHeight="1" x14ac:dyDescent="0.25">
      <c r="A5" s="32"/>
      <c r="B5" s="14"/>
      <c r="C5" s="14"/>
      <c r="D5" s="33"/>
      <c r="E5" s="14"/>
      <c r="F5" s="14"/>
      <c r="G5" s="19"/>
      <c r="H5" s="17"/>
    </row>
    <row r="6" spans="1:9" s="9" customFormat="1" ht="21" customHeight="1" thickBot="1" x14ac:dyDescent="0.3">
      <c r="A6" s="41"/>
      <c r="B6" s="42" t="s">
        <v>28</v>
      </c>
      <c r="C6" s="43"/>
      <c r="D6" s="43"/>
      <c r="E6" s="16"/>
      <c r="F6" s="16"/>
      <c r="G6" s="20"/>
      <c r="H6" s="17"/>
    </row>
    <row r="7" spans="1:9" s="1" customFormat="1" ht="42.75" customHeight="1" thickBot="1" x14ac:dyDescent="0.3">
      <c r="A7" s="50" t="s">
        <v>1</v>
      </c>
      <c r="B7" s="51" t="s">
        <v>9</v>
      </c>
      <c r="C7" s="52" t="s">
        <v>2</v>
      </c>
      <c r="D7" s="53" t="s">
        <v>10</v>
      </c>
      <c r="E7" s="52" t="s">
        <v>11</v>
      </c>
      <c r="F7" s="54" t="s">
        <v>12</v>
      </c>
      <c r="G7" s="55" t="s">
        <v>0</v>
      </c>
      <c r="H7" s="17"/>
      <c r="I7" s="9"/>
    </row>
    <row r="8" spans="1:9" s="1" customFormat="1" x14ac:dyDescent="0.25">
      <c r="A8" s="34" t="s">
        <v>14</v>
      </c>
      <c r="B8" s="4"/>
      <c r="C8" s="35"/>
      <c r="D8" s="36"/>
      <c r="E8" s="5">
        <v>3211</v>
      </c>
      <c r="F8" s="26" t="s">
        <v>26</v>
      </c>
      <c r="G8" s="21">
        <f>181.02+75+48</f>
        <v>304.02</v>
      </c>
      <c r="H8" s="60"/>
    </row>
    <row r="9" spans="1:9" s="1" customFormat="1" x14ac:dyDescent="0.25">
      <c r="A9" s="6" t="s">
        <v>14</v>
      </c>
      <c r="B9" s="7"/>
      <c r="C9" s="3"/>
      <c r="D9" s="66"/>
      <c r="E9" s="3">
        <v>3212</v>
      </c>
      <c r="F9" s="28" t="s">
        <v>33</v>
      </c>
      <c r="G9" s="67">
        <v>916.21</v>
      </c>
      <c r="H9" s="60"/>
    </row>
    <row r="10" spans="1:9" x14ac:dyDescent="0.25">
      <c r="A10" s="37" t="s">
        <v>5</v>
      </c>
      <c r="B10" s="7" t="s">
        <v>13</v>
      </c>
      <c r="C10" s="38" t="s">
        <v>4</v>
      </c>
      <c r="D10" s="44" t="s">
        <v>29</v>
      </c>
      <c r="E10" s="3">
        <v>3431</v>
      </c>
      <c r="F10" s="28" t="s">
        <v>25</v>
      </c>
      <c r="G10" s="22">
        <v>55.6</v>
      </c>
    </row>
    <row r="11" spans="1:9" x14ac:dyDescent="0.25">
      <c r="A11" s="37" t="s">
        <v>7</v>
      </c>
      <c r="B11" s="45" t="s">
        <v>20</v>
      </c>
      <c r="C11" s="38" t="s">
        <v>4</v>
      </c>
      <c r="D11" s="44" t="s">
        <v>30</v>
      </c>
      <c r="E11" s="3">
        <v>3231</v>
      </c>
      <c r="F11" s="27" t="s">
        <v>31</v>
      </c>
      <c r="G11" s="22">
        <v>171.63</v>
      </c>
    </row>
    <row r="12" spans="1:9" ht="25.5" x14ac:dyDescent="0.25">
      <c r="A12" s="37" t="s">
        <v>8</v>
      </c>
      <c r="B12" s="45" t="s">
        <v>21</v>
      </c>
      <c r="C12" s="38" t="s">
        <v>3</v>
      </c>
      <c r="D12" s="44" t="s">
        <v>68</v>
      </c>
      <c r="E12" s="3">
        <v>3234</v>
      </c>
      <c r="F12" s="28" t="s">
        <v>34</v>
      </c>
      <c r="G12" s="22">
        <v>74.22</v>
      </c>
    </row>
    <row r="13" spans="1:9" ht="25.5" x14ac:dyDescent="0.25">
      <c r="A13" s="37" t="s">
        <v>8</v>
      </c>
      <c r="B13" s="45" t="s">
        <v>21</v>
      </c>
      <c r="C13" s="38" t="s">
        <v>3</v>
      </c>
      <c r="D13" s="44" t="s">
        <v>68</v>
      </c>
      <c r="E13" s="3">
        <v>3433</v>
      </c>
      <c r="F13" s="28" t="s">
        <v>34</v>
      </c>
      <c r="G13" s="22">
        <v>0.02</v>
      </c>
    </row>
    <row r="14" spans="1:9" ht="25.5" x14ac:dyDescent="0.25">
      <c r="A14" s="37" t="s">
        <v>24</v>
      </c>
      <c r="B14" s="45" t="s">
        <v>22</v>
      </c>
      <c r="C14" s="38" t="s">
        <v>3</v>
      </c>
      <c r="D14" s="44" t="s">
        <v>69</v>
      </c>
      <c r="E14" s="3">
        <v>3234</v>
      </c>
      <c r="F14" s="28" t="s">
        <v>35</v>
      </c>
      <c r="G14" s="22">
        <v>19.510000000000002</v>
      </c>
    </row>
    <row r="15" spans="1:9" ht="25.5" x14ac:dyDescent="0.25">
      <c r="A15" s="37" t="s">
        <v>24</v>
      </c>
      <c r="B15" s="45" t="s">
        <v>22</v>
      </c>
      <c r="C15" s="38" t="s">
        <v>3</v>
      </c>
      <c r="D15" s="44" t="s">
        <v>69</v>
      </c>
      <c r="E15" s="3">
        <v>3433</v>
      </c>
      <c r="F15" s="28" t="s">
        <v>35</v>
      </c>
      <c r="G15" s="22">
        <v>0.01</v>
      </c>
    </row>
    <row r="16" spans="1:9" ht="25.5" x14ac:dyDescent="0.25">
      <c r="A16" s="37" t="s">
        <v>24</v>
      </c>
      <c r="B16" s="45" t="s">
        <v>22</v>
      </c>
      <c r="C16" s="38" t="s">
        <v>3</v>
      </c>
      <c r="D16" s="44" t="s">
        <v>70</v>
      </c>
      <c r="E16" s="3">
        <v>3234</v>
      </c>
      <c r="F16" s="28" t="s">
        <v>35</v>
      </c>
      <c r="G16" s="22">
        <v>6.35</v>
      </c>
    </row>
    <row r="17" spans="1:8" x14ac:dyDescent="0.25">
      <c r="A17" s="61" t="s">
        <v>36</v>
      </c>
      <c r="B17" s="58" t="s">
        <v>72</v>
      </c>
      <c r="C17" s="62" t="s">
        <v>3</v>
      </c>
      <c r="D17" s="59" t="s">
        <v>37</v>
      </c>
      <c r="E17" s="46">
        <v>3239</v>
      </c>
      <c r="F17" s="64" t="s">
        <v>71</v>
      </c>
      <c r="G17" s="65">
        <v>261.88</v>
      </c>
    </row>
    <row r="18" spans="1:8" x14ac:dyDescent="0.25">
      <c r="A18" s="61" t="s">
        <v>38</v>
      </c>
      <c r="B18" s="58" t="s">
        <v>73</v>
      </c>
      <c r="C18" s="62" t="s">
        <v>4</v>
      </c>
      <c r="D18" s="63" t="s">
        <v>74</v>
      </c>
      <c r="E18" s="46">
        <v>3221</v>
      </c>
      <c r="F18" s="64" t="s">
        <v>75</v>
      </c>
      <c r="G18" s="65">
        <v>22.04</v>
      </c>
      <c r="H18" s="57"/>
    </row>
    <row r="19" spans="1:8" x14ac:dyDescent="0.25">
      <c r="A19" s="61" t="s">
        <v>38</v>
      </c>
      <c r="B19" s="58" t="s">
        <v>73</v>
      </c>
      <c r="C19" s="62" t="s">
        <v>4</v>
      </c>
      <c r="D19" s="63" t="s">
        <v>74</v>
      </c>
      <c r="E19" s="46">
        <v>3231</v>
      </c>
      <c r="F19" s="64" t="s">
        <v>76</v>
      </c>
      <c r="G19" s="65">
        <v>3.3</v>
      </c>
      <c r="H19" s="57"/>
    </row>
    <row r="20" spans="1:8" x14ac:dyDescent="0.25">
      <c r="A20" s="61" t="s">
        <v>39</v>
      </c>
      <c r="B20" s="58" t="s">
        <v>77</v>
      </c>
      <c r="C20" s="62" t="s">
        <v>4</v>
      </c>
      <c r="D20" s="59" t="s">
        <v>40</v>
      </c>
      <c r="E20" s="46">
        <v>3231</v>
      </c>
      <c r="F20" s="64" t="s">
        <v>41</v>
      </c>
      <c r="G20" s="65">
        <v>524.95000000000005</v>
      </c>
    </row>
    <row r="21" spans="1:8" x14ac:dyDescent="0.25">
      <c r="A21" s="61" t="s">
        <v>42</v>
      </c>
      <c r="B21" s="58" t="s">
        <v>78</v>
      </c>
      <c r="C21" s="62" t="s">
        <v>47</v>
      </c>
      <c r="D21" s="63">
        <v>372000216183</v>
      </c>
      <c r="E21" s="46">
        <v>1292</v>
      </c>
      <c r="F21" s="64" t="s">
        <v>79</v>
      </c>
      <c r="G21" s="65">
        <v>14.07</v>
      </c>
    </row>
    <row r="22" spans="1:8" x14ac:dyDescent="0.25">
      <c r="A22" s="61" t="s">
        <v>43</v>
      </c>
      <c r="B22" s="58" t="s">
        <v>81</v>
      </c>
      <c r="C22" s="62" t="s">
        <v>44</v>
      </c>
      <c r="D22" s="59" t="s">
        <v>45</v>
      </c>
      <c r="E22" s="46">
        <v>3211</v>
      </c>
      <c r="F22" s="64" t="s">
        <v>80</v>
      </c>
      <c r="G22" s="65">
        <v>265.3</v>
      </c>
    </row>
    <row r="23" spans="1:8" ht="15.75" customHeight="1" x14ac:dyDescent="0.25">
      <c r="A23" s="61" t="s">
        <v>43</v>
      </c>
      <c r="B23" s="58" t="s">
        <v>81</v>
      </c>
      <c r="C23" s="62" t="s">
        <v>44</v>
      </c>
      <c r="D23" s="63" t="s">
        <v>46</v>
      </c>
      <c r="E23" s="46">
        <v>3211</v>
      </c>
      <c r="F23" s="64" t="s">
        <v>80</v>
      </c>
      <c r="G23" s="65">
        <v>265.3</v>
      </c>
      <c r="H23" s="57"/>
    </row>
    <row r="24" spans="1:8" ht="25.5" x14ac:dyDescent="0.25">
      <c r="A24" s="61" t="s">
        <v>48</v>
      </c>
      <c r="B24" s="58" t="s">
        <v>82</v>
      </c>
      <c r="C24" s="62" t="s">
        <v>4</v>
      </c>
      <c r="D24" s="59" t="s">
        <v>49</v>
      </c>
      <c r="E24" s="46">
        <v>3221</v>
      </c>
      <c r="F24" s="64" t="s">
        <v>83</v>
      </c>
      <c r="G24" s="65">
        <v>111.79</v>
      </c>
    </row>
    <row r="25" spans="1:8" x14ac:dyDescent="0.25">
      <c r="A25" s="61" t="s">
        <v>42</v>
      </c>
      <c r="B25" s="58" t="s">
        <v>78</v>
      </c>
      <c r="C25" s="62" t="s">
        <v>47</v>
      </c>
      <c r="D25" s="63">
        <v>372000224213</v>
      </c>
      <c r="E25" s="46">
        <v>1292</v>
      </c>
      <c r="F25" s="64" t="s">
        <v>79</v>
      </c>
      <c r="G25" s="65">
        <v>46.59</v>
      </c>
    </row>
    <row r="26" spans="1:8" ht="25.5" x14ac:dyDescent="0.25">
      <c r="A26" s="61" t="s">
        <v>48</v>
      </c>
      <c r="B26" s="58" t="s">
        <v>82</v>
      </c>
      <c r="C26" s="62" t="s">
        <v>4</v>
      </c>
      <c r="D26" s="59" t="s">
        <v>50</v>
      </c>
      <c r="E26" s="46">
        <v>3221</v>
      </c>
      <c r="F26" s="64" t="s">
        <v>83</v>
      </c>
      <c r="G26" s="65">
        <v>137.25</v>
      </c>
    </row>
    <row r="27" spans="1:8" ht="25.5" x14ac:dyDescent="0.25">
      <c r="A27" s="61" t="s">
        <v>48</v>
      </c>
      <c r="B27" s="58" t="s">
        <v>82</v>
      </c>
      <c r="C27" s="62" t="s">
        <v>4</v>
      </c>
      <c r="D27" s="63" t="s">
        <v>51</v>
      </c>
      <c r="E27" s="46">
        <v>3221</v>
      </c>
      <c r="F27" s="64" t="s">
        <v>83</v>
      </c>
      <c r="G27" s="65">
        <v>223.58</v>
      </c>
    </row>
    <row r="28" spans="1:8" x14ac:dyDescent="0.25">
      <c r="A28" s="61" t="s">
        <v>55</v>
      </c>
      <c r="B28" s="58" t="s">
        <v>86</v>
      </c>
      <c r="C28" s="62" t="s">
        <v>3</v>
      </c>
      <c r="D28" s="59" t="s">
        <v>85</v>
      </c>
      <c r="E28" s="46">
        <v>3299</v>
      </c>
      <c r="F28" s="64" t="s">
        <v>84</v>
      </c>
      <c r="G28" s="65">
        <v>10.47</v>
      </c>
    </row>
    <row r="29" spans="1:8" x14ac:dyDescent="0.25">
      <c r="A29" s="61" t="s">
        <v>54</v>
      </c>
      <c r="B29" s="58" t="s">
        <v>87</v>
      </c>
      <c r="C29" s="62" t="s">
        <v>53</v>
      </c>
      <c r="D29" s="63" t="s">
        <v>52</v>
      </c>
      <c r="E29" s="46">
        <v>3211</v>
      </c>
      <c r="F29" s="64" t="s">
        <v>80</v>
      </c>
      <c r="G29" s="65">
        <v>153</v>
      </c>
    </row>
    <row r="30" spans="1:8" x14ac:dyDescent="0.25">
      <c r="A30" s="61" t="s">
        <v>56</v>
      </c>
      <c r="B30" s="58" t="s">
        <v>89</v>
      </c>
      <c r="C30" s="62" t="s">
        <v>4</v>
      </c>
      <c r="D30" s="59" t="s">
        <v>88</v>
      </c>
      <c r="E30" s="46">
        <v>3213</v>
      </c>
      <c r="F30" s="64" t="s">
        <v>57</v>
      </c>
      <c r="G30" s="65">
        <f>11*10</f>
        <v>110</v>
      </c>
    </row>
    <row r="31" spans="1:8" x14ac:dyDescent="0.25">
      <c r="A31" s="61" t="s">
        <v>58</v>
      </c>
      <c r="B31" s="58" t="s">
        <v>96</v>
      </c>
      <c r="C31" s="62" t="s">
        <v>47</v>
      </c>
      <c r="D31" s="63" t="s">
        <v>95</v>
      </c>
      <c r="E31" s="46">
        <v>3681</v>
      </c>
      <c r="F31" s="64" t="s">
        <v>61</v>
      </c>
      <c r="G31" s="65">
        <v>14643.19</v>
      </c>
    </row>
    <row r="32" spans="1:8" x14ac:dyDescent="0.25">
      <c r="A32" s="61" t="s">
        <v>59</v>
      </c>
      <c r="B32" s="58" t="s">
        <v>94</v>
      </c>
      <c r="C32" s="62" t="s">
        <v>60</v>
      </c>
      <c r="D32" s="59" t="s">
        <v>95</v>
      </c>
      <c r="E32" s="46">
        <v>3681</v>
      </c>
      <c r="F32" s="64" t="s">
        <v>61</v>
      </c>
      <c r="G32" s="65">
        <v>5096.62</v>
      </c>
    </row>
    <row r="33" spans="1:7" x14ac:dyDescent="0.25">
      <c r="A33" s="61" t="s">
        <v>98</v>
      </c>
      <c r="B33" s="58" t="s">
        <v>105</v>
      </c>
      <c r="C33" s="62" t="s">
        <v>3</v>
      </c>
      <c r="D33" s="70" t="s">
        <v>95</v>
      </c>
      <c r="E33" s="46">
        <v>3693</v>
      </c>
      <c r="F33" s="64" t="s">
        <v>99</v>
      </c>
      <c r="G33" s="65">
        <v>8681.48</v>
      </c>
    </row>
    <row r="34" spans="1:7" x14ac:dyDescent="0.25">
      <c r="A34" s="61" t="s">
        <v>102</v>
      </c>
      <c r="B34" s="58" t="s">
        <v>103</v>
      </c>
      <c r="C34" s="62" t="s">
        <v>100</v>
      </c>
      <c r="D34" s="70" t="s">
        <v>95</v>
      </c>
      <c r="E34" s="46">
        <v>3681</v>
      </c>
      <c r="F34" s="64" t="s">
        <v>61</v>
      </c>
      <c r="G34" s="65">
        <v>55.77</v>
      </c>
    </row>
    <row r="35" spans="1:7" x14ac:dyDescent="0.25">
      <c r="A35" s="61" t="s">
        <v>101</v>
      </c>
      <c r="B35" s="58" t="s">
        <v>104</v>
      </c>
      <c r="C35" s="62" t="s">
        <v>4</v>
      </c>
      <c r="D35" s="70" t="s">
        <v>95</v>
      </c>
      <c r="E35" s="46">
        <v>3813</v>
      </c>
      <c r="F35" s="64" t="s">
        <v>61</v>
      </c>
      <c r="G35" s="65">
        <v>398.25</v>
      </c>
    </row>
    <row r="36" spans="1:7" x14ac:dyDescent="0.25">
      <c r="A36" s="61" t="s">
        <v>62</v>
      </c>
      <c r="B36" s="58" t="s">
        <v>90</v>
      </c>
      <c r="C36" s="62" t="s">
        <v>4</v>
      </c>
      <c r="D36" s="63" t="s">
        <v>91</v>
      </c>
      <c r="E36" s="46">
        <v>3213</v>
      </c>
      <c r="F36" s="64" t="s">
        <v>57</v>
      </c>
      <c r="G36" s="65">
        <v>90</v>
      </c>
    </row>
    <row r="37" spans="1:7" x14ac:dyDescent="0.25">
      <c r="A37" s="61" t="s">
        <v>62</v>
      </c>
      <c r="B37" s="58" t="s">
        <v>90</v>
      </c>
      <c r="C37" s="62" t="s">
        <v>4</v>
      </c>
      <c r="D37" s="59" t="s">
        <v>91</v>
      </c>
      <c r="E37" s="46">
        <v>3213</v>
      </c>
      <c r="F37" s="64" t="s">
        <v>57</v>
      </c>
      <c r="G37" s="65">
        <v>90</v>
      </c>
    </row>
    <row r="38" spans="1:7" x14ac:dyDescent="0.25">
      <c r="A38" s="61" t="s">
        <v>63</v>
      </c>
      <c r="B38" s="58" t="s">
        <v>97</v>
      </c>
      <c r="C38" s="62" t="s">
        <v>3</v>
      </c>
      <c r="D38" s="63" t="s">
        <v>92</v>
      </c>
      <c r="E38" s="46">
        <v>3211</v>
      </c>
      <c r="F38" s="64" t="s">
        <v>64</v>
      </c>
      <c r="G38" s="65">
        <v>57.64</v>
      </c>
    </row>
    <row r="39" spans="1:7" x14ac:dyDescent="0.25">
      <c r="A39" s="61" t="s">
        <v>43</v>
      </c>
      <c r="B39" s="58" t="s">
        <v>81</v>
      </c>
      <c r="C39" s="62" t="s">
        <v>44</v>
      </c>
      <c r="D39" s="59" t="s">
        <v>93</v>
      </c>
      <c r="E39" s="46">
        <v>3211</v>
      </c>
      <c r="F39" s="64" t="s">
        <v>80</v>
      </c>
      <c r="G39" s="65">
        <v>302.79000000000002</v>
      </c>
    </row>
    <row r="40" spans="1:7" x14ac:dyDescent="0.25">
      <c r="A40" s="6" t="s">
        <v>14</v>
      </c>
      <c r="B40" s="47"/>
      <c r="C40" s="46"/>
      <c r="D40" s="47"/>
      <c r="E40" s="46">
        <v>3111</v>
      </c>
      <c r="F40" s="48" t="s">
        <v>65</v>
      </c>
      <c r="G40" s="49">
        <v>95406.6</v>
      </c>
    </row>
    <row r="41" spans="1:7" x14ac:dyDescent="0.25">
      <c r="A41" s="6" t="s">
        <v>14</v>
      </c>
      <c r="B41" s="7"/>
      <c r="C41" s="3"/>
      <c r="D41" s="7"/>
      <c r="E41" s="3">
        <v>3132</v>
      </c>
      <c r="F41" s="8" t="s">
        <v>66</v>
      </c>
      <c r="G41" s="12">
        <v>15456.44</v>
      </c>
    </row>
    <row r="42" spans="1:7" ht="22.5" x14ac:dyDescent="0.25">
      <c r="A42" s="6" t="s">
        <v>6</v>
      </c>
      <c r="B42" s="7" t="s">
        <v>23</v>
      </c>
      <c r="C42" s="3" t="s">
        <v>4</v>
      </c>
      <c r="D42" s="7"/>
      <c r="E42" s="3">
        <v>3295</v>
      </c>
      <c r="F42" s="8" t="s">
        <v>67</v>
      </c>
      <c r="G42" s="12">
        <v>336</v>
      </c>
    </row>
    <row r="43" spans="1:7" x14ac:dyDescent="0.25">
      <c r="G43" s="56"/>
    </row>
    <row r="44" spans="1:7" x14ac:dyDescent="0.25">
      <c r="A44" s="2" t="s">
        <v>32</v>
      </c>
    </row>
  </sheetData>
  <autoFilter ref="A7:G42"/>
  <mergeCells count="4">
    <mergeCell ref="A1:G1"/>
    <mergeCell ref="A2:B2"/>
    <mergeCell ref="C2:D2"/>
    <mergeCell ref="A3:B3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transparentnost 9-2024</vt:lpstr>
      <vt:lpstr>EKONOMSKA_KLASIFIKACIJA</vt:lpstr>
      <vt:lpstr>'transparentnost 9-2024'!Ispis_naslova</vt:lpstr>
      <vt:lpstr>'transparentnost 9-2024'!Podrucje_ispisa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Korisnik</cp:lastModifiedBy>
  <cp:lastPrinted>2024-10-21T11:22:50Z</cp:lastPrinted>
  <dcterms:created xsi:type="dcterms:W3CDTF">2024-02-06T11:00:36Z</dcterms:created>
  <dcterms:modified xsi:type="dcterms:W3CDTF">2024-10-24T05:40:35Z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